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932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<sst xmlns="http://schemas.openxmlformats.org/spreadsheetml/2006/main" count="76" uniqueCount="63">
  <si>
    <t>RB</t>
  </si>
  <si>
    <t xml:space="preserve">NAZIV ROBE/USLUGE </t>
  </si>
  <si>
    <t>JUM</t>
  </si>
  <si>
    <t>KOL</t>
  </si>
  <si>
    <t xml:space="preserve">CIJENA </t>
  </si>
  <si>
    <t>UKUPNO</t>
  </si>
  <si>
    <t>Datum:</t>
  </si>
  <si>
    <t>PDV:</t>
  </si>
  <si>
    <t>UKUPNO EUR:</t>
  </si>
  <si>
    <t>1.</t>
  </si>
  <si>
    <t>Transport stojeva i alata na objekt</t>
  </si>
  <si>
    <t>koml</t>
  </si>
  <si>
    <t>2.</t>
  </si>
  <si>
    <t>iskop veličine 60×70</t>
  </si>
  <si>
    <t>m</t>
  </si>
  <si>
    <t>3.</t>
  </si>
  <si>
    <t>Dizanje zaštitnih betonskih ploča kanala iznad</t>
  </si>
  <si>
    <t>cjevovoda</t>
  </si>
  <si>
    <t>4.</t>
  </si>
  <si>
    <t>Demontaža starih cijevi toplovoda</t>
  </si>
  <si>
    <t>5.</t>
  </si>
  <si>
    <t>Izrada novih nosača u betonskom kanalu za</t>
  </si>
  <si>
    <t>nove odvodne cijevi</t>
  </si>
  <si>
    <t>kom</t>
  </si>
  <si>
    <t>6.</t>
  </si>
  <si>
    <t xml:space="preserve">Dobava i postava novih pred izoliranih čeličnih </t>
  </si>
  <si>
    <t>7.</t>
  </si>
  <si>
    <t>Dobava i montaža pred izoliranih koljena sa sustavom</t>
  </si>
  <si>
    <t>za detekciju vlage (pukniča) ips u pehd omotaču</t>
  </si>
  <si>
    <t>8.</t>
  </si>
  <si>
    <t xml:space="preserve">Izrada predspoja sa stare toplinske instalacije na </t>
  </si>
  <si>
    <t>9.</t>
  </si>
  <si>
    <t xml:space="preserve">Dobava i ugradnja zasunskih ventila u šahtu DN 65 sa </t>
  </si>
  <si>
    <t>svim spojnim i brtvenim maerijalom</t>
  </si>
  <si>
    <t>10.</t>
  </si>
  <si>
    <t>Dobava i ugradnja zaštitnog pijeska oko novo postavljenog</t>
  </si>
  <si>
    <t>cjevovoda (0,60×0,60×46)</t>
  </si>
  <si>
    <t>11.</t>
  </si>
  <si>
    <t xml:space="preserve">Demontaža betonskog rubnjaka te po postavi </t>
  </si>
  <si>
    <t>cjevovoda ponovna montaža istih sa svim potrebnim</t>
  </si>
  <si>
    <t xml:space="preserve">materijalom </t>
  </si>
  <si>
    <t>12.</t>
  </si>
  <si>
    <t>Ispitivanje zamjenjenog cjevovoda na nepropusnost</t>
  </si>
  <si>
    <t>odzračivanje te puštanje u upotrebu</t>
  </si>
  <si>
    <t>13.</t>
  </si>
  <si>
    <t>Čišćenje gradilišta od otpadnog materijala utovar</t>
  </si>
  <si>
    <t>te odvoz na deponij</t>
  </si>
  <si>
    <t>Zatrpavanje kanala zemljom III ktg uz objekt i zelena</t>
  </si>
  <si>
    <t>površina cc 48 m</t>
  </si>
  <si>
    <t>14.</t>
  </si>
  <si>
    <t>Ponovna postava zaštitnih betonskih ploča na</t>
  </si>
  <si>
    <t>15.</t>
  </si>
  <si>
    <t>*fiksni tečaj konverzije 1 EUR=7,53450 KN</t>
  </si>
  <si>
    <t>kn:</t>
  </si>
  <si>
    <t>SVETOŠIMUNSKA 107, ZAGREB</t>
  </si>
  <si>
    <t>OIB 13812320938</t>
  </si>
  <si>
    <t xml:space="preserve">Strojno i ručno kopanje zemlje III ktg uz odlaganje uz </t>
  </si>
  <si>
    <t>DN 65- 90°</t>
  </si>
  <si>
    <t>novu sa svim spojnim materijalom</t>
  </si>
  <si>
    <t xml:space="preserve">kanal toplovoda </t>
  </si>
  <si>
    <t>cijevi sa detekcijom vlage ips u pehd sa omotačem DN 65</t>
  </si>
  <si>
    <t>Naručitelj: ZATVORSKA BOLNICA U ZAGREBU</t>
  </si>
  <si>
    <t>T R O Š K O V NI K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</si>
</sst>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;[Red]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4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8"/>
      <name val="Calibri"/>
      <family val="2"/>
    </font>
    <font>
      <b/>
      <sz val="8"/>
      <color indexed="1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4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4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4" fontId="0" fillId="0" borderId="0" xfId="0" applyAlignment="1">
      <alignment/>
    </xf>
    <xf numFmtId="4" fontId="2" fillId="0" borderId="0" xfId="0" applyFont="1" applyAlignment="1">
      <alignment/>
    </xf>
    <xf numFmtId="4" fontId="0" fillId="0" borderId="0" xfId="0" applyFont="1" applyAlignment="1">
      <alignment/>
    </xf>
    <xf numFmtId="4" fontId="0" fillId="0" borderId="0" xfId="0" applyFont="1" applyAlignment="1">
      <alignment/>
    </xf>
    <xf numFmtId="4" fontId="0" fillId="0" borderId="0" xfId="0" applyFont="1" applyAlignment="1">
      <alignment/>
    </xf>
    <xf numFmtId="4" fontId="3" fillId="0" borderId="0" xfId="0" applyFont="1" applyAlignment="1">
      <alignment horizontal="left"/>
    </xf>
    <xf numFmtId="4" fontId="23" fillId="0" borderId="0" xfId="0" applyFont="1" applyAlignment="1">
      <alignment/>
    </xf>
    <xf numFmtId="4" fontId="24" fillId="0" borderId="0" xfId="0" applyFont="1" applyAlignment="1">
      <alignment/>
    </xf>
    <xf numFmtId="4" fontId="24" fillId="0" borderId="10" xfId="0" applyFont="1" applyBorder="1" applyAlignment="1">
      <alignment/>
    </xf>
    <xf numFmtId="4" fontId="25" fillId="0" borderId="0" xfId="0" applyFont="1" applyAlignment="1">
      <alignment/>
    </xf>
    <xf numFmtId="4" fontId="26" fillId="0" borderId="0" xfId="0" applyFont="1" applyAlignment="1">
      <alignment/>
    </xf>
    <xf numFmtId="4" fontId="27" fillId="0" borderId="0" xfId="0" applyFont="1" applyAlignment="1">
      <alignment/>
    </xf>
    <xf numFmtId="4" fontId="28" fillId="0" borderId="0" xfId="0" applyFont="1" applyAlignment="1">
      <alignment/>
    </xf>
    <xf numFmtId="4" fontId="29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="140" zoomScaleNormal="140" zoomScalePageLayoutView="0" workbookViewId="0" topLeftCell="A1">
      <selection activeCell="D5" sqref="D5"/>
    </sheetView>
  </sheetViews>
  <sheetFormatPr defaultColWidth="9.140625" defaultRowHeight="12.75"/>
  <cols>
    <col min="1" max="1" width="4.8515625" style="2" customWidth="1"/>
    <col min="2" max="2" width="42.140625" style="1" customWidth="1"/>
    <col min="3" max="3" width="6.7109375" style="1" customWidth="1"/>
    <col min="4" max="4" width="7.57421875" style="3" customWidth="1"/>
    <col min="5" max="5" width="13.140625" style="4" customWidth="1"/>
    <col min="6" max="6" width="10.7109375" style="2" customWidth="1"/>
    <col min="7" max="7" width="9.140625" style="1" customWidth="1"/>
  </cols>
  <sheetData>
    <row r="1" spans="2:5" ht="20.25">
      <c r="B1" s="5"/>
      <c r="D1" s="2"/>
      <c r="E1" s="2"/>
    </row>
    <row r="2" spans="1:6" ht="23.25">
      <c r="A2" s="7"/>
      <c r="B2" s="10" t="s">
        <v>62</v>
      </c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spans="1:6" ht="12.75">
      <c r="A4" s="7"/>
      <c r="B4" s="9" t="s">
        <v>61</v>
      </c>
      <c r="C4" s="7"/>
      <c r="D4" s="7"/>
      <c r="E4" s="7"/>
      <c r="F4" s="7"/>
    </row>
    <row r="5" spans="1:6" ht="12.75">
      <c r="A5" s="7"/>
      <c r="B5" s="9" t="s">
        <v>54</v>
      </c>
      <c r="C5" s="7" t="s">
        <v>6</v>
      </c>
      <c r="D5" s="7"/>
      <c r="E5" s="7"/>
      <c r="F5" s="7"/>
    </row>
    <row r="6" spans="1:6" ht="12.75">
      <c r="A6" s="7"/>
      <c r="B6" s="7" t="s">
        <v>55</v>
      </c>
      <c r="C6" s="7"/>
      <c r="D6" s="7"/>
      <c r="E6" s="7"/>
      <c r="F6" s="7"/>
    </row>
    <row r="7" spans="1:6" s="2" customFormat="1" ht="24.75" customHeight="1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</row>
    <row r="8" spans="1:6" ht="12.75">
      <c r="A8" s="7"/>
      <c r="B8" s="7"/>
      <c r="C8" s="7"/>
      <c r="D8" s="7"/>
      <c r="E8" s="7"/>
      <c r="F8" s="7"/>
    </row>
    <row r="9" spans="1:6" ht="12.75">
      <c r="A9" s="7" t="s">
        <v>9</v>
      </c>
      <c r="B9" s="7" t="s">
        <v>10</v>
      </c>
      <c r="C9" s="7" t="s">
        <v>11</v>
      </c>
      <c r="D9" s="7">
        <v>1</v>
      </c>
      <c r="E9" s="7"/>
      <c r="F9" s="7"/>
    </row>
    <row r="10" spans="1:6" ht="12.75">
      <c r="A10" s="7"/>
      <c r="B10" s="7"/>
      <c r="C10" s="7"/>
      <c r="D10" s="7"/>
      <c r="E10" s="7"/>
      <c r="F10" s="7"/>
    </row>
    <row r="11" spans="1:6" ht="12.75">
      <c r="A11" s="7" t="s">
        <v>12</v>
      </c>
      <c r="B11" s="7" t="s">
        <v>56</v>
      </c>
      <c r="C11" s="7"/>
      <c r="D11" s="7"/>
      <c r="E11" s="7"/>
      <c r="F11" s="7"/>
    </row>
    <row r="12" spans="1:6" ht="12.75">
      <c r="A12" s="7"/>
      <c r="B12" s="7" t="s">
        <v>13</v>
      </c>
      <c r="C12" s="7" t="s">
        <v>14</v>
      </c>
      <c r="D12" s="7">
        <v>48</v>
      </c>
      <c r="E12" s="7"/>
      <c r="F12" s="7"/>
    </row>
    <row r="13" spans="1:6" ht="12.75">
      <c r="A13" s="7"/>
      <c r="B13" s="7"/>
      <c r="C13" s="7"/>
      <c r="D13" s="7"/>
      <c r="E13" s="7"/>
      <c r="F13" s="7"/>
    </row>
    <row r="14" spans="1:6" ht="12.75">
      <c r="A14" s="7" t="s">
        <v>15</v>
      </c>
      <c r="B14" s="7" t="s">
        <v>16</v>
      </c>
      <c r="C14" s="7"/>
      <c r="D14" s="7"/>
      <c r="E14" s="7"/>
      <c r="F14" s="7"/>
    </row>
    <row r="15" spans="1:6" ht="12.75">
      <c r="A15" s="7"/>
      <c r="B15" s="7" t="s">
        <v>17</v>
      </c>
      <c r="C15" s="7" t="s">
        <v>14</v>
      </c>
      <c r="D15" s="7">
        <v>50</v>
      </c>
      <c r="E15" s="7"/>
      <c r="F15" s="7"/>
    </row>
    <row r="16" spans="1:6" ht="12.75">
      <c r="A16" s="7"/>
      <c r="B16" s="7"/>
      <c r="C16" s="7"/>
      <c r="D16" s="7"/>
      <c r="E16" s="7"/>
      <c r="F16" s="7"/>
    </row>
    <row r="17" spans="1:6" ht="12.75">
      <c r="A17" s="7" t="s">
        <v>18</v>
      </c>
      <c r="B17" s="7" t="s">
        <v>19</v>
      </c>
      <c r="C17" s="7" t="s">
        <v>14</v>
      </c>
      <c r="D17" s="7">
        <v>50</v>
      </c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2.75">
      <c r="A19" s="7" t="s">
        <v>20</v>
      </c>
      <c r="B19" s="7" t="s">
        <v>21</v>
      </c>
      <c r="C19" s="7"/>
      <c r="D19" s="7"/>
      <c r="E19" s="7"/>
      <c r="F19" s="7"/>
    </row>
    <row r="20" spans="1:6" ht="12.75">
      <c r="A20" s="7"/>
      <c r="B20" s="7" t="s">
        <v>22</v>
      </c>
      <c r="C20" s="7" t="s">
        <v>23</v>
      </c>
      <c r="D20" s="7">
        <v>14</v>
      </c>
      <c r="E20" s="7"/>
      <c r="F20" s="7"/>
    </row>
    <row r="21" spans="1:6" ht="12.75">
      <c r="A21" s="7"/>
      <c r="B21" s="7"/>
      <c r="C21" s="7"/>
      <c r="D21" s="7"/>
      <c r="E21" s="7"/>
      <c r="F21" s="7"/>
    </row>
    <row r="22" spans="1:6" ht="12.75">
      <c r="A22" s="7" t="s">
        <v>24</v>
      </c>
      <c r="B22" s="7" t="s">
        <v>25</v>
      </c>
      <c r="C22" s="7"/>
      <c r="D22" s="7"/>
      <c r="E22" s="7"/>
      <c r="F22" s="7"/>
    </row>
    <row r="23" spans="1:6" ht="12.75">
      <c r="A23" s="7"/>
      <c r="B23" s="7" t="s">
        <v>60</v>
      </c>
      <c r="C23" s="7" t="s">
        <v>14</v>
      </c>
      <c r="D23" s="7">
        <v>98</v>
      </c>
      <c r="E23" s="7"/>
      <c r="F23" s="7"/>
    </row>
    <row r="24" spans="1:6" ht="12.75">
      <c r="A24" s="7"/>
      <c r="B24" s="7"/>
      <c r="C24" s="7"/>
      <c r="D24" s="7"/>
      <c r="E24" s="7"/>
      <c r="F24" s="7"/>
    </row>
    <row r="25" spans="1:6" ht="12.75">
      <c r="A25" s="7" t="s">
        <v>26</v>
      </c>
      <c r="B25" s="7" t="s">
        <v>27</v>
      </c>
      <c r="C25" s="7"/>
      <c r="D25" s="7"/>
      <c r="E25" s="7"/>
      <c r="F25" s="7"/>
    </row>
    <row r="26" spans="1:6" ht="12.75">
      <c r="A26" s="7"/>
      <c r="B26" s="7" t="s">
        <v>28</v>
      </c>
      <c r="C26" s="7"/>
      <c r="D26" s="7"/>
      <c r="E26" s="7"/>
      <c r="F26" s="7"/>
    </row>
    <row r="27" spans="1:6" ht="12.75">
      <c r="A27" s="7"/>
      <c r="B27" s="7" t="s">
        <v>57</v>
      </c>
      <c r="C27" s="7" t="s">
        <v>23</v>
      </c>
      <c r="D27" s="7">
        <v>8</v>
      </c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 t="s">
        <v>29</v>
      </c>
      <c r="B29" s="7" t="s">
        <v>30</v>
      </c>
      <c r="C29" s="7"/>
      <c r="D29" s="7"/>
      <c r="E29" s="7"/>
      <c r="F29" s="7"/>
    </row>
    <row r="30" spans="1:6" ht="12.75">
      <c r="A30" s="7"/>
      <c r="B30" s="7" t="s">
        <v>58</v>
      </c>
      <c r="C30" s="7" t="s">
        <v>23</v>
      </c>
      <c r="D30" s="7">
        <v>4</v>
      </c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 t="s">
        <v>31</v>
      </c>
      <c r="B32" s="7" t="s">
        <v>32</v>
      </c>
      <c r="C32" s="7"/>
      <c r="D32" s="7"/>
      <c r="E32" s="7"/>
      <c r="F32" s="7"/>
    </row>
    <row r="33" spans="1:6" ht="12.75">
      <c r="A33" s="7"/>
      <c r="B33" s="7" t="s">
        <v>33</v>
      </c>
      <c r="C33" s="7" t="s">
        <v>14</v>
      </c>
      <c r="D33" s="7">
        <v>2</v>
      </c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 t="s">
        <v>34</v>
      </c>
      <c r="B35" s="7" t="s">
        <v>35</v>
      </c>
      <c r="C35" s="7"/>
      <c r="D35" s="7"/>
      <c r="E35" s="7"/>
      <c r="F35" s="7"/>
    </row>
    <row r="36" spans="1:6" ht="12.75">
      <c r="A36" s="7"/>
      <c r="B36" s="7" t="s">
        <v>36</v>
      </c>
      <c r="C36" s="7" t="s">
        <v>14</v>
      </c>
      <c r="D36" s="7">
        <v>46</v>
      </c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 t="s">
        <v>37</v>
      </c>
      <c r="B38" s="7" t="s">
        <v>38</v>
      </c>
      <c r="C38" s="7"/>
      <c r="D38" s="7"/>
      <c r="E38" s="7"/>
      <c r="F38" s="7"/>
    </row>
    <row r="39" spans="1:6" ht="12.75">
      <c r="A39" s="7"/>
      <c r="B39" s="7" t="s">
        <v>39</v>
      </c>
      <c r="C39" s="7"/>
      <c r="D39" s="7"/>
      <c r="E39" s="7"/>
      <c r="F39" s="7"/>
    </row>
    <row r="40" spans="1:6" ht="12.75">
      <c r="A40" s="7"/>
      <c r="B40" s="7" t="s">
        <v>40</v>
      </c>
      <c r="C40" s="7" t="s">
        <v>11</v>
      </c>
      <c r="D40" s="7">
        <v>1</v>
      </c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 t="s">
        <v>41</v>
      </c>
      <c r="B42" s="7" t="s">
        <v>42</v>
      </c>
      <c r="C42" s="7"/>
      <c r="D42" s="7"/>
      <c r="E42" s="7"/>
      <c r="F42" s="7"/>
    </row>
    <row r="43" spans="1:6" ht="12.75">
      <c r="A43" s="7"/>
      <c r="B43" s="7" t="s">
        <v>43</v>
      </c>
      <c r="C43" s="7" t="s">
        <v>11</v>
      </c>
      <c r="D43" s="7">
        <v>1</v>
      </c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 t="s">
        <v>44</v>
      </c>
      <c r="B45" s="7" t="s">
        <v>47</v>
      </c>
      <c r="C45" s="7"/>
      <c r="D45" s="7"/>
      <c r="E45" s="7"/>
      <c r="F45" s="7"/>
    </row>
    <row r="46" spans="1:6" ht="12.75">
      <c r="A46" s="7"/>
      <c r="B46" s="7" t="s">
        <v>48</v>
      </c>
      <c r="C46" s="7" t="s">
        <v>11</v>
      </c>
      <c r="D46" s="7">
        <v>1</v>
      </c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 t="s">
        <v>49</v>
      </c>
      <c r="B48" s="7" t="s">
        <v>50</v>
      </c>
      <c r="C48" s="7"/>
      <c r="D48" s="7"/>
      <c r="E48" s="7"/>
      <c r="F48" s="7"/>
    </row>
    <row r="49" spans="1:6" ht="12.75">
      <c r="A49" s="7"/>
      <c r="B49" s="7" t="s">
        <v>59</v>
      </c>
      <c r="C49" s="7" t="s">
        <v>11</v>
      </c>
      <c r="D49" s="7">
        <v>1</v>
      </c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 t="s">
        <v>51</v>
      </c>
      <c r="B51" s="7" t="s">
        <v>45</v>
      </c>
      <c r="C51" s="7"/>
      <c r="D51" s="7"/>
      <c r="E51" s="7"/>
      <c r="F51" s="7"/>
    </row>
    <row r="52" spans="1:6" ht="12.75">
      <c r="A52" s="7"/>
      <c r="B52" s="7" t="s">
        <v>46</v>
      </c>
      <c r="C52" s="7" t="s">
        <v>11</v>
      </c>
      <c r="D52" s="7">
        <v>1</v>
      </c>
      <c r="E52" s="7"/>
      <c r="F52" s="7"/>
    </row>
    <row r="54" spans="1:6" ht="12.75">
      <c r="A54" s="8"/>
      <c r="B54" s="8"/>
      <c r="C54" s="8"/>
      <c r="D54" s="8"/>
      <c r="E54" s="8"/>
      <c r="F54" s="8"/>
    </row>
    <row r="55" spans="1:6" ht="12.75">
      <c r="A55" s="7"/>
      <c r="B55" s="7"/>
      <c r="C55" s="7"/>
      <c r="D55" s="7"/>
      <c r="E55" s="9" t="s">
        <v>8</v>
      </c>
      <c r="F55" s="9">
        <f>SUM(F9:F54)</f>
        <v>0</v>
      </c>
    </row>
    <row r="56" spans="1:6" ht="12.75">
      <c r="A56" s="7"/>
      <c r="B56" s="7"/>
      <c r="C56" s="7"/>
      <c r="D56" s="7"/>
      <c r="E56" s="7" t="s">
        <v>7</v>
      </c>
      <c r="F56" s="7">
        <f>F55*0.25</f>
        <v>0</v>
      </c>
    </row>
    <row r="57" spans="1:6" ht="12.75">
      <c r="A57" s="7"/>
      <c r="B57" s="7"/>
      <c r="C57" s="7"/>
      <c r="D57" s="7"/>
      <c r="E57" s="7" t="s">
        <v>8</v>
      </c>
      <c r="F57" s="7">
        <f>SUM(F55:F56)</f>
        <v>0</v>
      </c>
    </row>
    <row r="58" spans="2:6" ht="12.75">
      <c r="B58" s="12" t="s">
        <v>52</v>
      </c>
      <c r="E58" s="7" t="s">
        <v>53</v>
      </c>
      <c r="F58" s="12">
        <f>F57*7.5345</f>
        <v>0</v>
      </c>
    </row>
    <row r="59" spans="2:6" ht="27" customHeight="1">
      <c r="B59" s="11"/>
      <c r="C59" s="13"/>
      <c r="D59" s="13"/>
      <c r="E59" s="13"/>
      <c r="F59" s="12"/>
    </row>
    <row r="60" spans="2:6" ht="12.75">
      <c r="B60" s="13"/>
      <c r="C60" s="13"/>
      <c r="D60" s="13"/>
      <c r="E60" s="13"/>
      <c r="F60" s="12"/>
    </row>
    <row r="61" spans="2:6" ht="12.75">
      <c r="B61" s="13"/>
      <c r="C61" s="13"/>
      <c r="D61" s="13"/>
      <c r="E61" s="13"/>
      <c r="F61" s="12"/>
    </row>
    <row r="62" spans="2:6" ht="12.75">
      <c r="B62" s="13"/>
      <c r="C62" s="13"/>
      <c r="D62" s="13"/>
      <c r="E62" s="13"/>
      <c r="F62" s="12"/>
    </row>
    <row r="63" spans="2:6" ht="12.75">
      <c r="B63" s="13"/>
      <c r="C63" s="13"/>
      <c r="D63" s="13"/>
      <c r="E63" s="13"/>
      <c r="F63" s="12"/>
    </row>
    <row r="64" spans="2:6" ht="12.75">
      <c r="B64" s="13"/>
      <c r="C64" s="13"/>
      <c r="D64" s="13"/>
      <c r="E64" s="13"/>
      <c r="F64" s="6"/>
    </row>
    <row r="65" spans="2:6" ht="12.75">
      <c r="B65" s="13"/>
      <c r="C65" s="13"/>
      <c r="D65" s="13"/>
      <c r="E65" s="13"/>
      <c r="F65" s="6"/>
    </row>
    <row r="66" spans="2:5" ht="12.75">
      <c r="B66" s="13"/>
      <c r="C66" s="13"/>
      <c r="D66" s="13"/>
      <c r="E66" s="13"/>
    </row>
    <row r="67" spans="2:5" ht="12.75">
      <c r="B67" s="13"/>
      <c r="C67" s="13"/>
      <c r="D67" s="13"/>
      <c r="E67" s="13"/>
    </row>
  </sheetData>
  <sheetProtection/>
  <printOptions/>
  <pageMargins left="0.75" right="0.75" top="1" bottom="1.51" header="0.5" footer="0.5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Sanja Bilokapić</cp:lastModifiedBy>
  <cp:lastPrinted>2023-03-21T10:54:49Z</cp:lastPrinted>
  <dcterms:created xsi:type="dcterms:W3CDTF">2009-09-14T08:05:08Z</dcterms:created>
  <dcterms:modified xsi:type="dcterms:W3CDTF">2023-03-21T11:01:58Z</dcterms:modified>
  <cp:category/>
  <cp:version/>
  <cp:contentType/>
  <cp:contentStatus/>
</cp:coreProperties>
</file>